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-60" windowWidth="15480" windowHeight="9435" tabRatio="61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Лист1!$12:$13</definedName>
  </definedNames>
  <calcPr calcId="125725"/>
</workbook>
</file>

<file path=xl/calcChain.xml><?xml version="1.0" encoding="utf-8"?>
<calcChain xmlns="http://schemas.openxmlformats.org/spreadsheetml/2006/main">
  <c r="D26" i="1"/>
  <c r="E24"/>
  <c r="F24"/>
  <c r="D24"/>
  <c r="E14"/>
  <c r="F14"/>
  <c r="D14"/>
  <c r="E22"/>
  <c r="F22"/>
  <c r="D22"/>
  <c r="A17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F26"/>
  <c r="D20"/>
  <c r="E20"/>
  <c r="F20"/>
  <c r="E31"/>
  <c r="F31"/>
  <c r="E29"/>
  <c r="F29"/>
  <c r="E26"/>
  <c r="D31"/>
  <c r="F33"/>
  <c r="F35"/>
  <c r="F37" s="1"/>
  <c r="E33"/>
  <c r="E35" s="1"/>
  <c r="E37" s="1"/>
  <c r="D29"/>
  <c r="D33"/>
  <c r="D35" s="1"/>
  <c r="D37" s="1"/>
</calcChain>
</file>

<file path=xl/sharedStrings.xml><?xml version="1.0" encoding="utf-8"?>
<sst xmlns="http://schemas.openxmlformats.org/spreadsheetml/2006/main" count="62" uniqueCount="62">
  <si>
    <t>2</t>
  </si>
  <si>
    <t>Раздел-подраздел</t>
  </si>
  <si>
    <t>5</t>
  </si>
  <si>
    <t>Наименование показателя бюджетной классификации</t>
  </si>
  <si>
    <t>(тыс. руб.)</t>
  </si>
  <si>
    <t>Общегосударственные вопросы</t>
  </si>
  <si>
    <t>0100</t>
  </si>
  <si>
    <t>0102</t>
  </si>
  <si>
    <t>0104</t>
  </si>
  <si>
    <t>Жилищно-коммунальное хозяйство</t>
  </si>
  <si>
    <t>0500</t>
  </si>
  <si>
    <t>0800</t>
  </si>
  <si>
    <t>Культура</t>
  </si>
  <si>
    <t>0801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</si>
  <si>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</si>
  <si>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</si>
  <si>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</si>
  <si>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</si>
  <si>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</si>
  <si>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</si>
  <si>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</si>
  <si>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</si>
  <si>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</si>
  <si>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№ строки</t>
  </si>
  <si>
    <t>1</t>
  </si>
  <si>
    <t>сельского Совета депутатов</t>
  </si>
  <si>
    <t>3</t>
  </si>
  <si>
    <t>4</t>
  </si>
  <si>
    <t>Физическая культура и спорт</t>
  </si>
  <si>
    <t>1100</t>
  </si>
  <si>
    <t>Массовый спорт</t>
  </si>
  <si>
    <t>1102</t>
  </si>
  <si>
    <t>Условно утвержденные расходы</t>
  </si>
  <si>
    <t>ИТОГО</t>
  </si>
  <si>
    <t>Социальная политика</t>
  </si>
  <si>
    <t>Пенсионное обеспечение</t>
  </si>
  <si>
    <t>1000</t>
  </si>
  <si>
    <t>1001</t>
  </si>
  <si>
    <t>Резервные фонды</t>
  </si>
  <si>
    <t>0111</t>
  </si>
  <si>
    <t>Национальная экономика</t>
  </si>
  <si>
    <t>Дорожное хозяйство (дорожные фонды)</t>
  </si>
  <si>
    <t>0400</t>
  </si>
  <si>
    <t>0409</t>
  </si>
  <si>
    <t>Культура,  кинематография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</si>
  <si>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</si>
  <si>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</si>
  <si>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</si>
  <si>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</si>
  <si>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0106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</si>
  <si>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</si>
  <si>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сумма на 2020г</t>
  </si>
  <si>
    <t>сумма на 2021г</t>
  </si>
  <si>
    <t xml:space="preserve"> Распределение бюджетных ассигнаваний расходов бюджета сельсовета по разделам и подразделам бюджетной классификации расходов бюджетов Российской   Федерации на 2020 год и плановый период 2021-2022 годов. </t>
  </si>
  <si>
    <t>сумма на 2022г</t>
  </si>
  <si>
    <t>к Решению Легостаевского</t>
  </si>
  <si>
    <t>0107</t>
  </si>
  <si>
    <t>Обеспечение проведение выборов и референдумов</t>
  </si>
  <si>
    <t>Жилищное хозяйство</t>
  </si>
  <si>
    <t>0501</t>
  </si>
  <si>
    <t>Приложение 3</t>
  </si>
  <si>
    <t>от  02.12.2020г. №4/6-5Р</t>
  </si>
</sst>
</file>

<file path=xl/styles.xml><?xml version="1.0" encoding="utf-8"?>
<styleSheet xmlns="http://schemas.openxmlformats.org/spreadsheetml/2006/main">
  <numFmts count="2">
    <numFmt numFmtId="164" formatCode="#,##0.00;\-#,##0.00;\ "/>
    <numFmt numFmtId="165" formatCode="0.0"/>
  </numFmts>
  <fonts count="9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3" fillId="0" borderId="0" xfId="0" applyNumberFormat="1" applyFont="1" applyAlignment="1">
      <alignment vertical="top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0" fillId="0" borderId="0" xfId="0" applyBorder="1"/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165" fontId="5" fillId="0" borderId="2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top"/>
    </xf>
    <xf numFmtId="165" fontId="5" fillId="0" borderId="5" xfId="0" applyNumberFormat="1" applyFont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Fill="1" applyAlignment="1">
      <alignment horizontal="righ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164" fontId="4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6" xfId="0" applyFont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view="pageBreakPreview" topLeftCell="B1" zoomScaleNormal="100" zoomScaleSheetLayoutView="100" workbookViewId="0">
      <selection activeCell="G15" sqref="G15"/>
    </sheetView>
  </sheetViews>
  <sheetFormatPr defaultRowHeight="12.75"/>
  <cols>
    <col min="1" max="1" width="4.42578125" style="16" customWidth="1"/>
    <col min="2" max="2" width="95.140625" style="16" customWidth="1"/>
    <col min="3" max="3" width="9.140625" style="16"/>
    <col min="4" max="4" width="9.140625" style="16" customWidth="1"/>
    <col min="5" max="5" width="8.5703125" style="16" customWidth="1"/>
    <col min="6" max="6" width="9.7109375" style="16" customWidth="1"/>
  </cols>
  <sheetData>
    <row r="1" spans="1:8" ht="1.5" customHeight="1">
      <c r="E1" s="40"/>
      <c r="F1" s="40"/>
    </row>
    <row r="2" spans="1:8" hidden="1">
      <c r="E2" s="25"/>
      <c r="F2" s="25"/>
    </row>
    <row r="3" spans="1:8" hidden="1">
      <c r="E3" s="25"/>
      <c r="F3" s="25"/>
    </row>
    <row r="4" spans="1:8" hidden="1">
      <c r="E4" s="25"/>
      <c r="F4" s="25"/>
    </row>
    <row r="5" spans="1:8" ht="12.75" hidden="1" customHeight="1">
      <c r="D5" s="27"/>
      <c r="E5" s="39"/>
      <c r="F5" s="39"/>
    </row>
    <row r="6" spans="1:8" ht="11.25" customHeight="1">
      <c r="D6" s="27"/>
      <c r="E6" s="25" t="s">
        <v>60</v>
      </c>
      <c r="F6" s="25"/>
    </row>
    <row r="7" spans="1:8" ht="12" customHeight="1">
      <c r="D7" s="27"/>
      <c r="E7" s="25" t="s">
        <v>55</v>
      </c>
      <c r="F7" s="25"/>
    </row>
    <row r="8" spans="1:8" ht="11.25" customHeight="1">
      <c r="D8" s="27"/>
      <c r="E8" s="25" t="s">
        <v>25</v>
      </c>
      <c r="F8" s="25"/>
    </row>
    <row r="9" spans="1:8" ht="10.5" customHeight="1">
      <c r="E9" s="25" t="s">
        <v>61</v>
      </c>
      <c r="F9" s="25"/>
    </row>
    <row r="10" spans="1:8" ht="36.75" customHeight="1">
      <c r="A10" s="38" t="s">
        <v>53</v>
      </c>
      <c r="B10" s="38"/>
      <c r="C10" s="38"/>
      <c r="D10" s="38"/>
      <c r="E10" s="38"/>
      <c r="F10" s="28"/>
    </row>
    <row r="11" spans="1:8" ht="16.5" customHeight="1">
      <c r="B11" s="21"/>
      <c r="C11" s="21"/>
      <c r="D11" s="37" t="s">
        <v>4</v>
      </c>
      <c r="E11" s="37"/>
      <c r="F11" s="37"/>
    </row>
    <row r="12" spans="1:8" ht="30" customHeight="1">
      <c r="A12" s="17" t="s">
        <v>23</v>
      </c>
      <c r="B12" s="22" t="s">
        <v>3</v>
      </c>
      <c r="C12" s="29" t="s">
        <v>1</v>
      </c>
      <c r="D12" s="30" t="s">
        <v>51</v>
      </c>
      <c r="E12" s="30" t="s">
        <v>52</v>
      </c>
      <c r="F12" s="30" t="s">
        <v>54</v>
      </c>
      <c r="G12" s="5"/>
      <c r="H12" s="5"/>
    </row>
    <row r="13" spans="1:8" s="36" customFormat="1" ht="11.25" customHeight="1">
      <c r="A13" s="35"/>
      <c r="B13" s="6" t="s">
        <v>24</v>
      </c>
      <c r="C13" s="6" t="s">
        <v>0</v>
      </c>
      <c r="D13" s="7" t="s">
        <v>26</v>
      </c>
      <c r="E13" s="7" t="s">
        <v>27</v>
      </c>
      <c r="F13" s="7" t="s">
        <v>2</v>
      </c>
    </row>
    <row r="14" spans="1:8" ht="15.75" customHeight="1">
      <c r="A14" s="18">
        <v>1</v>
      </c>
      <c r="B14" s="2" t="s">
        <v>5</v>
      </c>
      <c r="C14" s="8" t="s">
        <v>6</v>
      </c>
      <c r="D14" s="11">
        <f>D15+D16+D19+D17+D18</f>
        <v>3252.8999999999996</v>
      </c>
      <c r="E14" s="11">
        <f>E15+E16+E19+E17+E18</f>
        <v>2629.4</v>
      </c>
      <c r="F14" s="11">
        <f>F15+F16+F19+F17+F18</f>
        <v>2650.8</v>
      </c>
    </row>
    <row r="15" spans="1:8" ht="14.25" customHeight="1">
      <c r="A15" s="18">
        <v>2</v>
      </c>
      <c r="B15" s="3" t="s">
        <v>15</v>
      </c>
      <c r="C15" s="9" t="s">
        <v>7</v>
      </c>
      <c r="D15" s="12">
        <v>856.1</v>
      </c>
      <c r="E15" s="12">
        <v>760.5</v>
      </c>
      <c r="F15" s="12">
        <v>760.5</v>
      </c>
    </row>
    <row r="16" spans="1:8" ht="26.25" customHeight="1">
      <c r="A16" s="18">
        <v>3</v>
      </c>
      <c r="B16" s="3" t="s">
        <v>16</v>
      </c>
      <c r="C16" s="9" t="s">
        <v>8</v>
      </c>
      <c r="D16" s="12">
        <v>2262.6</v>
      </c>
      <c r="E16" s="12">
        <v>1863.9</v>
      </c>
      <c r="F16" s="12">
        <v>1885.3</v>
      </c>
    </row>
    <row r="17" spans="1:6" ht="24.75" customHeight="1">
      <c r="A17" s="18">
        <f>A16+1</f>
        <v>4</v>
      </c>
      <c r="B17" s="3" t="s">
        <v>50</v>
      </c>
      <c r="C17" s="9" t="s">
        <v>49</v>
      </c>
      <c r="D17" s="12">
        <v>0.2</v>
      </c>
      <c r="E17" s="12">
        <v>0</v>
      </c>
      <c r="F17" s="12">
        <v>0</v>
      </c>
    </row>
    <row r="18" spans="1:6" ht="15.75" customHeight="1">
      <c r="A18" s="18">
        <f>A17+1</f>
        <v>5</v>
      </c>
      <c r="B18" s="3" t="s">
        <v>57</v>
      </c>
      <c r="C18" s="9" t="s">
        <v>56</v>
      </c>
      <c r="D18" s="12">
        <v>129</v>
      </c>
      <c r="E18" s="12">
        <v>0</v>
      </c>
      <c r="F18" s="12">
        <v>0</v>
      </c>
    </row>
    <row r="19" spans="1:6" ht="14.25" customHeight="1">
      <c r="A19" s="18">
        <f>A18+1</f>
        <v>6</v>
      </c>
      <c r="B19" s="3" t="s">
        <v>38</v>
      </c>
      <c r="C19" s="9" t="s">
        <v>39</v>
      </c>
      <c r="D19" s="12">
        <v>5</v>
      </c>
      <c r="E19" s="12">
        <v>5</v>
      </c>
      <c r="F19" s="12">
        <v>5</v>
      </c>
    </row>
    <row r="20" spans="1:6">
      <c r="A20" s="18">
        <f>A19+1</f>
        <v>7</v>
      </c>
      <c r="B20" s="2" t="s">
        <v>17</v>
      </c>
      <c r="C20" s="8" t="s">
        <v>18</v>
      </c>
      <c r="D20" s="11">
        <f>D21</f>
        <v>82.9</v>
      </c>
      <c r="E20" s="11">
        <f>E21</f>
        <v>77.900000000000006</v>
      </c>
      <c r="F20" s="11">
        <f>F21</f>
        <v>79.8</v>
      </c>
    </row>
    <row r="21" spans="1:6" ht="15.75" customHeight="1">
      <c r="A21" s="18">
        <f>A20+1</f>
        <v>8</v>
      </c>
      <c r="B21" s="3" t="s">
        <v>19</v>
      </c>
      <c r="C21" s="9" t="s">
        <v>20</v>
      </c>
      <c r="D21" s="12">
        <v>82.9</v>
      </c>
      <c r="E21" s="12">
        <v>77.900000000000006</v>
      </c>
      <c r="F21" s="12">
        <v>79.8</v>
      </c>
    </row>
    <row r="22" spans="1:6" ht="15" customHeight="1">
      <c r="A22" s="18">
        <f t="shared" ref="A22:A36" si="0">A21+1</f>
        <v>9</v>
      </c>
      <c r="B22" s="2" t="s">
        <v>47</v>
      </c>
      <c r="C22" s="8" t="s">
        <v>45</v>
      </c>
      <c r="D22" s="11">
        <f>D23</f>
        <v>42.9</v>
      </c>
      <c r="E22" s="11">
        <f>E23</f>
        <v>56</v>
      </c>
      <c r="F22" s="11">
        <f>F23</f>
        <v>56</v>
      </c>
    </row>
    <row r="23" spans="1:6" ht="14.25" customHeight="1">
      <c r="A23" s="18">
        <f t="shared" si="0"/>
        <v>10</v>
      </c>
      <c r="B23" s="3" t="s">
        <v>48</v>
      </c>
      <c r="C23" s="9" t="s">
        <v>46</v>
      </c>
      <c r="D23" s="12">
        <v>42.9</v>
      </c>
      <c r="E23" s="12">
        <v>56</v>
      </c>
      <c r="F23" s="12">
        <v>56</v>
      </c>
    </row>
    <row r="24" spans="1:6" ht="13.5" customHeight="1">
      <c r="A24" s="18">
        <f t="shared" si="0"/>
        <v>11</v>
      </c>
      <c r="B24" s="2" t="s">
        <v>40</v>
      </c>
      <c r="C24" s="8" t="s">
        <v>42</v>
      </c>
      <c r="D24" s="11">
        <f>D25</f>
        <v>760.1</v>
      </c>
      <c r="E24" s="11">
        <f>E25</f>
        <v>630.4</v>
      </c>
      <c r="F24" s="11">
        <f>F25</f>
        <v>641.9</v>
      </c>
    </row>
    <row r="25" spans="1:6" ht="13.5" customHeight="1">
      <c r="A25" s="18">
        <f t="shared" si="0"/>
        <v>12</v>
      </c>
      <c r="B25" s="3" t="s">
        <v>41</v>
      </c>
      <c r="C25" s="9" t="s">
        <v>43</v>
      </c>
      <c r="D25" s="12">
        <v>760.1</v>
      </c>
      <c r="E25" s="12">
        <v>630.4</v>
      </c>
      <c r="F25" s="12">
        <v>641.9</v>
      </c>
    </row>
    <row r="26" spans="1:6">
      <c r="A26" s="18">
        <f t="shared" si="0"/>
        <v>13</v>
      </c>
      <c r="B26" s="2" t="s">
        <v>9</v>
      </c>
      <c r="C26" s="8" t="s">
        <v>10</v>
      </c>
      <c r="D26" s="13">
        <f>D28+D27</f>
        <v>630.19999999999993</v>
      </c>
      <c r="E26" s="13">
        <f>E28</f>
        <v>400.3</v>
      </c>
      <c r="F26" s="13">
        <f>F28</f>
        <v>400.3</v>
      </c>
    </row>
    <row r="27" spans="1:6">
      <c r="A27" s="18">
        <f t="shared" si="0"/>
        <v>14</v>
      </c>
      <c r="B27" s="3" t="s">
        <v>58</v>
      </c>
      <c r="C27" s="9" t="s">
        <v>59</v>
      </c>
      <c r="D27" s="15">
        <v>124.3</v>
      </c>
      <c r="E27" s="15">
        <v>0</v>
      </c>
      <c r="F27" s="15">
        <v>0</v>
      </c>
    </row>
    <row r="28" spans="1:6" ht="16.5" customHeight="1">
      <c r="A28" s="18">
        <f t="shared" si="0"/>
        <v>15</v>
      </c>
      <c r="B28" s="3" t="s">
        <v>21</v>
      </c>
      <c r="C28" s="9" t="s">
        <v>22</v>
      </c>
      <c r="D28" s="12">
        <v>505.9</v>
      </c>
      <c r="E28" s="12">
        <v>400.3</v>
      </c>
      <c r="F28" s="12">
        <v>400.3</v>
      </c>
    </row>
    <row r="29" spans="1:6">
      <c r="A29" s="18">
        <f t="shared" si="0"/>
        <v>16</v>
      </c>
      <c r="B29" s="2" t="s">
        <v>44</v>
      </c>
      <c r="C29" s="8" t="s">
        <v>11</v>
      </c>
      <c r="D29" s="11">
        <f>D30</f>
        <v>3698.1</v>
      </c>
      <c r="E29" s="11">
        <f>E30</f>
        <v>3698.1</v>
      </c>
      <c r="F29" s="11">
        <f>F30</f>
        <v>3698.1</v>
      </c>
    </row>
    <row r="30" spans="1:6" ht="14.25" customHeight="1">
      <c r="A30" s="18">
        <f t="shared" si="0"/>
        <v>17</v>
      </c>
      <c r="B30" s="3" t="s">
        <v>12</v>
      </c>
      <c r="C30" s="9" t="s">
        <v>13</v>
      </c>
      <c r="D30" s="12">
        <v>3698.1</v>
      </c>
      <c r="E30" s="12">
        <v>3698.1</v>
      </c>
      <c r="F30" s="12">
        <v>3698.1</v>
      </c>
    </row>
    <row r="31" spans="1:6" ht="13.5" customHeight="1">
      <c r="A31" s="18">
        <f t="shared" si="0"/>
        <v>18</v>
      </c>
      <c r="B31" s="2" t="s">
        <v>34</v>
      </c>
      <c r="C31" s="8" t="s">
        <v>36</v>
      </c>
      <c r="D31" s="11">
        <f>D32</f>
        <v>24</v>
      </c>
      <c r="E31" s="11">
        <f>E32</f>
        <v>24</v>
      </c>
      <c r="F31" s="11">
        <f>F32</f>
        <v>24</v>
      </c>
    </row>
    <row r="32" spans="1:6" ht="12" customHeight="1">
      <c r="A32" s="18">
        <f t="shared" si="0"/>
        <v>19</v>
      </c>
      <c r="B32" s="3" t="s">
        <v>35</v>
      </c>
      <c r="C32" s="9" t="s">
        <v>37</v>
      </c>
      <c r="D32" s="12">
        <v>24</v>
      </c>
      <c r="E32" s="12">
        <v>24</v>
      </c>
      <c r="F32" s="12">
        <v>24</v>
      </c>
    </row>
    <row r="33" spans="1:6">
      <c r="A33" s="18">
        <f t="shared" si="0"/>
        <v>20</v>
      </c>
      <c r="B33" s="2" t="s">
        <v>28</v>
      </c>
      <c r="C33" s="8" t="s">
        <v>29</v>
      </c>
      <c r="D33" s="11">
        <f>D34</f>
        <v>12</v>
      </c>
      <c r="E33" s="11">
        <f>E34</f>
        <v>12</v>
      </c>
      <c r="F33" s="11">
        <f>F34</f>
        <v>12</v>
      </c>
    </row>
    <row r="34" spans="1:6" ht="12" customHeight="1">
      <c r="A34" s="18">
        <f t="shared" si="0"/>
        <v>21</v>
      </c>
      <c r="B34" s="3" t="s">
        <v>30</v>
      </c>
      <c r="C34" s="9" t="s">
        <v>31</v>
      </c>
      <c r="D34" s="12">
        <v>12</v>
      </c>
      <c r="E34" s="12">
        <v>12</v>
      </c>
      <c r="F34" s="12">
        <v>12</v>
      </c>
    </row>
    <row r="35" spans="1:6" ht="13.5" customHeight="1">
      <c r="A35" s="18">
        <f t="shared" si="0"/>
        <v>22</v>
      </c>
      <c r="B35" s="10" t="s">
        <v>33</v>
      </c>
      <c r="C35" s="8"/>
      <c r="D35" s="14">
        <f>D33+D31+D29+D26+D24+D20+D22+D14</f>
        <v>8503.0999999999985</v>
      </c>
      <c r="E35" s="14">
        <f>E33+E31+E29+E26+E24+E20+E22+E14</f>
        <v>7528.0999999999985</v>
      </c>
      <c r="F35" s="14">
        <f>F33+F31+F29+F26+F24+F20+F19+F16+F15+F22</f>
        <v>7562.9</v>
      </c>
    </row>
    <row r="36" spans="1:6" ht="15.75" customHeight="1">
      <c r="A36" s="18">
        <f t="shared" si="0"/>
        <v>23</v>
      </c>
      <c r="B36" s="23" t="s">
        <v>32</v>
      </c>
      <c r="C36" s="9"/>
      <c r="D36" s="31">
        <v>0</v>
      </c>
      <c r="E36" s="31">
        <v>177</v>
      </c>
      <c r="F36" s="31">
        <v>364.7</v>
      </c>
    </row>
    <row r="37" spans="1:6" ht="15.75">
      <c r="A37" s="18"/>
      <c r="B37" s="24" t="s">
        <v>14</v>
      </c>
      <c r="C37" s="32"/>
      <c r="D37" s="14">
        <f>D35+D36</f>
        <v>8503.0999999999985</v>
      </c>
      <c r="E37" s="14">
        <f>E35+E36</f>
        <v>7705.0999999999985</v>
      </c>
      <c r="F37" s="14">
        <f>F35+F36</f>
        <v>7927.5999999999995</v>
      </c>
    </row>
    <row r="38" spans="1:6">
      <c r="A38" s="19"/>
      <c r="D38" s="1"/>
      <c r="E38" s="1"/>
      <c r="F38" s="1"/>
    </row>
    <row r="39" spans="1:6">
      <c r="A39" s="19"/>
      <c r="D39" s="1"/>
      <c r="E39" s="1"/>
      <c r="F39" s="1"/>
    </row>
    <row r="40" spans="1:6">
      <c r="A40" s="20"/>
      <c r="B40" s="25"/>
      <c r="C40" s="25"/>
      <c r="D40" s="1"/>
      <c r="E40" s="1"/>
      <c r="F40" s="1"/>
    </row>
    <row r="41" spans="1:6">
      <c r="A41" s="20"/>
      <c r="B41" s="26"/>
      <c r="C41" s="25"/>
      <c r="D41" s="1"/>
      <c r="E41" s="1"/>
      <c r="F41" s="1"/>
    </row>
    <row r="42" spans="1:6">
      <c r="A42" s="20"/>
      <c r="B42" s="26"/>
      <c r="C42" s="25"/>
      <c r="D42" s="1"/>
      <c r="E42" s="1"/>
      <c r="F42" s="1"/>
    </row>
    <row r="43" spans="1:6">
      <c r="A43" s="20"/>
      <c r="B43" s="26"/>
      <c r="C43" s="25"/>
      <c r="D43" s="1"/>
      <c r="E43" s="1"/>
      <c r="F43" s="1"/>
    </row>
    <row r="44" spans="1:6">
      <c r="B44" s="26"/>
      <c r="C44" s="26"/>
      <c r="D44" s="4"/>
      <c r="E44" s="4"/>
      <c r="F44" s="4"/>
    </row>
    <row r="45" spans="1:6">
      <c r="B45" s="26"/>
      <c r="C45" s="26"/>
      <c r="D45" s="4"/>
      <c r="E45" s="4"/>
      <c r="F45" s="4"/>
    </row>
    <row r="46" spans="1:6">
      <c r="B46" s="26"/>
      <c r="C46" s="26"/>
      <c r="D46" s="4"/>
      <c r="E46" s="4"/>
      <c r="F46" s="4"/>
    </row>
    <row r="47" spans="1:6">
      <c r="B47" s="26"/>
      <c r="C47" s="26"/>
      <c r="D47" s="4"/>
      <c r="E47" s="4"/>
      <c r="F47" s="4"/>
    </row>
    <row r="48" spans="1:6">
      <c r="B48" s="25"/>
      <c r="C48" s="25"/>
      <c r="D48" s="1"/>
      <c r="E48" s="1"/>
      <c r="F48" s="1"/>
    </row>
    <row r="49" spans="2:6">
      <c r="B49" s="25"/>
      <c r="C49" s="25"/>
      <c r="D49" s="1"/>
      <c r="E49" s="1"/>
      <c r="F49" s="1"/>
    </row>
    <row r="50" spans="2:6">
      <c r="B50" s="25"/>
      <c r="C50" s="25"/>
      <c r="D50" s="1"/>
      <c r="E50" s="1"/>
      <c r="F50" s="1"/>
    </row>
    <row r="51" spans="2:6">
      <c r="B51" s="25"/>
      <c r="C51" s="25"/>
      <c r="D51" s="1"/>
      <c r="E51" s="1"/>
      <c r="F51" s="1"/>
    </row>
    <row r="52" spans="2:6">
      <c r="B52" s="25"/>
      <c r="C52" s="25"/>
      <c r="D52" s="1"/>
      <c r="E52" s="1"/>
      <c r="F52" s="1"/>
    </row>
    <row r="53" spans="2:6">
      <c r="D53" s="1"/>
      <c r="E53" s="1"/>
      <c r="F53" s="1"/>
    </row>
    <row r="54" spans="2:6">
      <c r="D54" s="1"/>
      <c r="E54" s="1"/>
      <c r="F54" s="1"/>
    </row>
    <row r="55" spans="2:6">
      <c r="D55" s="1"/>
      <c r="E55" s="1"/>
      <c r="F55" s="1"/>
    </row>
    <row r="56" spans="2:6">
      <c r="D56" s="1"/>
      <c r="E56" s="1"/>
      <c r="F56" s="1"/>
    </row>
    <row r="57" spans="2:6">
      <c r="D57" s="1"/>
      <c r="E57" s="1"/>
      <c r="F57" s="1"/>
    </row>
    <row r="58" spans="2:6">
      <c r="D58" s="1"/>
      <c r="E58" s="1"/>
      <c r="F58" s="1"/>
    </row>
    <row r="59" spans="2:6">
      <c r="D59" s="1"/>
      <c r="E59" s="1"/>
      <c r="F59" s="1"/>
    </row>
    <row r="60" spans="2:6">
      <c r="D60" s="1"/>
      <c r="E60" s="1"/>
      <c r="F60" s="1"/>
    </row>
    <row r="61" spans="2:6">
      <c r="D61" s="1"/>
      <c r="E61" s="1"/>
      <c r="F61" s="1"/>
    </row>
    <row r="62" spans="2:6">
      <c r="D62" s="1"/>
      <c r="E62" s="1"/>
      <c r="F62" s="1"/>
    </row>
    <row r="63" spans="2:6">
      <c r="D63" s="1"/>
      <c r="E63" s="1"/>
      <c r="F63" s="1"/>
    </row>
    <row r="64" spans="2:6">
      <c r="D64" s="1"/>
      <c r="E64" s="1"/>
      <c r="F64" s="1"/>
    </row>
    <row r="65" spans="4:6">
      <c r="D65" s="1"/>
      <c r="E65" s="1"/>
      <c r="F65" s="1"/>
    </row>
    <row r="66" spans="4:6">
      <c r="D66" s="1"/>
      <c r="E66" s="1"/>
      <c r="F66" s="1"/>
    </row>
    <row r="67" spans="4:6">
      <c r="D67" s="1"/>
      <c r="E67" s="1"/>
      <c r="F67" s="1"/>
    </row>
    <row r="68" spans="4:6">
      <c r="D68" s="1"/>
      <c r="E68" s="1"/>
      <c r="F68" s="1"/>
    </row>
    <row r="69" spans="4:6">
      <c r="D69" s="1"/>
      <c r="E69" s="1"/>
      <c r="F69" s="1"/>
    </row>
    <row r="70" spans="4:6">
      <c r="D70" s="1"/>
      <c r="E70" s="1"/>
      <c r="F70" s="1"/>
    </row>
    <row r="71" spans="4:6">
      <c r="D71" s="1"/>
      <c r="E71" s="1"/>
      <c r="F71" s="1"/>
    </row>
    <row r="72" spans="4:6">
      <c r="D72" s="1"/>
      <c r="E72" s="1"/>
      <c r="F72" s="1"/>
    </row>
    <row r="73" spans="4:6">
      <c r="D73" s="1"/>
      <c r="E73" s="1"/>
      <c r="F73" s="1"/>
    </row>
    <row r="74" spans="4:6">
      <c r="D74" s="1"/>
      <c r="E74" s="1"/>
      <c r="F74" s="1"/>
    </row>
    <row r="75" spans="4:6">
      <c r="D75" s="1"/>
      <c r="E75" s="1"/>
      <c r="F75" s="1"/>
    </row>
    <row r="76" spans="4:6">
      <c r="D76" s="1"/>
      <c r="E76" s="1"/>
      <c r="F76" s="1"/>
    </row>
    <row r="77" spans="4:6">
      <c r="D77" s="1"/>
      <c r="E77" s="1"/>
      <c r="F77" s="1"/>
    </row>
    <row r="78" spans="4:6">
      <c r="D78" s="1"/>
      <c r="E78" s="1"/>
      <c r="F78" s="1"/>
    </row>
    <row r="79" spans="4:6">
      <c r="D79" s="1"/>
      <c r="E79" s="1"/>
      <c r="F79" s="1"/>
    </row>
    <row r="80" spans="4:6">
      <c r="D80" s="1"/>
      <c r="E80" s="1"/>
      <c r="F80" s="1"/>
    </row>
    <row r="81" spans="4:6">
      <c r="D81" s="1"/>
      <c r="E81" s="1"/>
      <c r="F81" s="1"/>
    </row>
    <row r="82" spans="4:6">
      <c r="D82" s="1"/>
      <c r="E82" s="1"/>
      <c r="F82" s="1"/>
    </row>
    <row r="83" spans="4:6">
      <c r="D83" s="1"/>
      <c r="E83" s="1"/>
      <c r="F83" s="1"/>
    </row>
    <row r="84" spans="4:6">
      <c r="D84" s="1"/>
      <c r="E84" s="1"/>
      <c r="F84" s="1"/>
    </row>
    <row r="85" spans="4:6">
      <c r="D85" s="1"/>
      <c r="E85" s="1"/>
      <c r="F85" s="1"/>
    </row>
    <row r="86" spans="4:6">
      <c r="D86" s="1"/>
      <c r="E86" s="1"/>
      <c r="F86" s="1"/>
    </row>
    <row r="87" spans="4:6">
      <c r="D87" s="1"/>
      <c r="E87" s="1"/>
      <c r="F87" s="1"/>
    </row>
    <row r="88" spans="4:6">
      <c r="D88" s="1"/>
      <c r="E88" s="1"/>
      <c r="F88" s="1"/>
    </row>
    <row r="89" spans="4:6">
      <c r="D89" s="1"/>
      <c r="E89" s="1"/>
      <c r="F89" s="1"/>
    </row>
    <row r="90" spans="4:6">
      <c r="D90" s="1"/>
      <c r="E90" s="1"/>
      <c r="F90" s="1"/>
    </row>
    <row r="91" spans="4:6">
      <c r="D91" s="1"/>
      <c r="E91" s="1"/>
      <c r="F91" s="1"/>
    </row>
    <row r="92" spans="4:6">
      <c r="D92" s="1"/>
      <c r="E92" s="1"/>
      <c r="F92" s="1"/>
    </row>
    <row r="93" spans="4:6">
      <c r="D93" s="1"/>
      <c r="E93" s="1"/>
      <c r="F93" s="1"/>
    </row>
    <row r="94" spans="4:6">
      <c r="D94" s="1"/>
      <c r="E94" s="1"/>
      <c r="F94" s="1"/>
    </row>
    <row r="95" spans="4:6">
      <c r="D95" s="1"/>
      <c r="E95" s="1"/>
      <c r="F95" s="1"/>
    </row>
    <row r="96" spans="4:6">
      <c r="D96" s="1"/>
      <c r="E96" s="1"/>
      <c r="F96" s="1"/>
    </row>
    <row r="97" spans="4:6">
      <c r="D97" s="1"/>
      <c r="E97" s="1"/>
      <c r="F97" s="1"/>
    </row>
    <row r="98" spans="4:6">
      <c r="D98" s="1"/>
      <c r="E98" s="1"/>
      <c r="F98" s="1"/>
    </row>
    <row r="99" spans="4:6">
      <c r="D99" s="1"/>
      <c r="E99" s="1"/>
      <c r="F99" s="1"/>
    </row>
    <row r="100" spans="4:6">
      <c r="D100" s="1"/>
      <c r="E100" s="1"/>
      <c r="F100" s="1"/>
    </row>
    <row r="101" spans="4:6">
      <c r="D101" s="1"/>
      <c r="E101" s="1"/>
      <c r="F101" s="1"/>
    </row>
    <row r="102" spans="4:6">
      <c r="D102" s="1"/>
      <c r="E102" s="1"/>
      <c r="F102" s="1"/>
    </row>
    <row r="103" spans="4:6">
      <c r="D103" s="1"/>
      <c r="E103" s="1"/>
      <c r="F103" s="1"/>
    </row>
    <row r="104" spans="4:6">
      <c r="D104" s="1"/>
      <c r="E104" s="1"/>
      <c r="F104" s="1"/>
    </row>
    <row r="105" spans="4:6">
      <c r="D105" s="1"/>
      <c r="E105" s="1"/>
      <c r="F105" s="1"/>
    </row>
    <row r="106" spans="4:6">
      <c r="D106" s="1"/>
      <c r="E106" s="1"/>
      <c r="F106" s="1"/>
    </row>
    <row r="107" spans="4:6">
      <c r="D107" s="1"/>
      <c r="E107" s="1"/>
      <c r="F107" s="1"/>
    </row>
    <row r="108" spans="4:6">
      <c r="D108" s="1"/>
      <c r="E108" s="1"/>
      <c r="F108" s="1"/>
    </row>
    <row r="109" spans="4:6">
      <c r="D109" s="1"/>
      <c r="E109" s="1"/>
      <c r="F109" s="1"/>
    </row>
    <row r="110" spans="4:6">
      <c r="D110" s="1"/>
      <c r="E110" s="1"/>
      <c r="F110" s="1"/>
    </row>
    <row r="111" spans="4:6">
      <c r="D111" s="1"/>
      <c r="E111" s="1"/>
      <c r="F111" s="1"/>
    </row>
    <row r="112" spans="4:6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4" spans="4:6" ht="15.75">
      <c r="D204" s="33"/>
      <c r="E204" s="33"/>
      <c r="F204" s="33"/>
    </row>
    <row r="207" spans="4:6" ht="15.75">
      <c r="D207" s="34"/>
      <c r="E207" s="34"/>
      <c r="F207" s="34"/>
    </row>
    <row r="208" spans="4:6" ht="15.75">
      <c r="D208" s="34"/>
      <c r="E208" s="34"/>
      <c r="F208" s="34"/>
    </row>
    <row r="209" spans="4:6" ht="15.75" customHeight="1">
      <c r="D209" s="34"/>
      <c r="E209" s="34"/>
      <c r="F209" s="34"/>
    </row>
    <row r="210" spans="4:6" ht="15.75" customHeight="1"/>
    <row r="211" spans="4:6" ht="15.75" customHeight="1"/>
  </sheetData>
  <mergeCells count="4">
    <mergeCell ref="D11:F11"/>
    <mergeCell ref="A10:E10"/>
    <mergeCell ref="E5:F5"/>
    <mergeCell ref="E1:F1"/>
  </mergeCells>
  <phoneticPr fontId="0" type="noConversion"/>
  <pageMargins left="0.47244094488188981" right="0.31496062992125984" top="0.59055118110236227" bottom="0.47244094488188981" header="0.51181102362204722" footer="0.59055118110236227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 Windows</cp:lastModifiedBy>
  <cp:lastPrinted>2020-12-02T08:03:32Z</cp:lastPrinted>
  <dcterms:created xsi:type="dcterms:W3CDTF">2007-11-07T04:14:53Z</dcterms:created>
  <dcterms:modified xsi:type="dcterms:W3CDTF">2020-12-02T08:03:37Z</dcterms:modified>
</cp:coreProperties>
</file>